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\HQ Gold Data\POLICE STAFF PAY AWARDS\"/>
    </mc:Choice>
  </mc:AlternateContent>
  <bookViews>
    <workbookView xWindow="480" yWindow="75" windowWidth="18195" windowHeight="9030"/>
  </bookViews>
  <sheets>
    <sheet name="01092018" sheetId="1" r:id="rId1"/>
  </sheets>
  <definedNames>
    <definedName name="_xlnm._FilterDatabase" localSheetId="0" hidden="1">'01092018'!$A$1:$I$62</definedName>
    <definedName name="_xlnm.Print_Area" localSheetId="0">'01092018'!$A$1:$I$62</definedName>
  </definedNames>
  <calcPr calcId="152511"/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comments1.xml><?xml version="1.0" encoding="utf-8"?>
<comments xmlns="http://schemas.openxmlformats.org/spreadsheetml/2006/main">
  <authors>
    <author>HARDMAN, Amanda 2941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HARDMAN, Amanda 2941: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<sst xmlns="http://schemas.openxmlformats.org/spreadsheetml/2006/main" count="114" uniqueCount="104">
  <si>
    <t>Scale</t>
  </si>
  <si>
    <t>CGI</t>
  </si>
  <si>
    <t>Hourly</t>
  </si>
  <si>
    <t>SCP</t>
  </si>
  <si>
    <t>Ann Sal</t>
  </si>
  <si>
    <t>Rate</t>
  </si>
  <si>
    <t>003</t>
  </si>
  <si>
    <t>NO LONGER USED BY BEDS POLICE</t>
  </si>
  <si>
    <t>004</t>
  </si>
  <si>
    <t>005</t>
  </si>
  <si>
    <t>006</t>
  </si>
  <si>
    <t>007</t>
  </si>
  <si>
    <t>PSSC1</t>
  </si>
  <si>
    <t>PSC12</t>
  </si>
  <si>
    <t>008</t>
  </si>
  <si>
    <t>009</t>
  </si>
  <si>
    <t>PSC13</t>
  </si>
  <si>
    <t>010</t>
  </si>
  <si>
    <t>PSSC2</t>
  </si>
  <si>
    <t>011</t>
  </si>
  <si>
    <t>012</t>
  </si>
  <si>
    <t>PSC23</t>
  </si>
  <si>
    <t>013</t>
  </si>
  <si>
    <t>PSSC3</t>
  </si>
  <si>
    <t>014</t>
  </si>
  <si>
    <t>015</t>
  </si>
  <si>
    <t>PSC34</t>
  </si>
  <si>
    <t>016</t>
  </si>
  <si>
    <t>017</t>
  </si>
  <si>
    <t>PSSC4</t>
  </si>
  <si>
    <t>018</t>
  </si>
  <si>
    <t>019</t>
  </si>
  <si>
    <t>PSC45</t>
  </si>
  <si>
    <t>020</t>
  </si>
  <si>
    <t>021</t>
  </si>
  <si>
    <t>PSSC5</t>
  </si>
  <si>
    <t>PSC46</t>
  </si>
  <si>
    <t>022</t>
  </si>
  <si>
    <t>023</t>
  </si>
  <si>
    <t>PSC56</t>
  </si>
  <si>
    <t>024</t>
  </si>
  <si>
    <t>025</t>
  </si>
  <si>
    <t>PSSC6</t>
  </si>
  <si>
    <t>026</t>
  </si>
  <si>
    <t>027</t>
  </si>
  <si>
    <t>028</t>
  </si>
  <si>
    <t>029</t>
  </si>
  <si>
    <t>SO1</t>
  </si>
  <si>
    <t>030</t>
  </si>
  <si>
    <t>PSS01</t>
  </si>
  <si>
    <t>031</t>
  </si>
  <si>
    <t>032</t>
  </si>
  <si>
    <t>SO2</t>
  </si>
  <si>
    <t>PO1</t>
  </si>
  <si>
    <t>033</t>
  </si>
  <si>
    <t>PSS02</t>
  </si>
  <si>
    <t>PLP01</t>
  </si>
  <si>
    <t>034</t>
  </si>
  <si>
    <t>035</t>
  </si>
  <si>
    <t>PO2</t>
  </si>
  <si>
    <t>036</t>
  </si>
  <si>
    <t>PLP02</t>
  </si>
  <si>
    <t>037</t>
  </si>
  <si>
    <t>038</t>
  </si>
  <si>
    <t>PO3</t>
  </si>
  <si>
    <t>039</t>
  </si>
  <si>
    <t>PLP03</t>
  </si>
  <si>
    <t>040</t>
  </si>
  <si>
    <t>041</t>
  </si>
  <si>
    <t>042</t>
  </si>
  <si>
    <t>PO4</t>
  </si>
  <si>
    <t>043</t>
  </si>
  <si>
    <t>PLP04</t>
  </si>
  <si>
    <t>044</t>
  </si>
  <si>
    <t>PO5</t>
  </si>
  <si>
    <t>045</t>
  </si>
  <si>
    <t>PLP05</t>
  </si>
  <si>
    <t>046</t>
  </si>
  <si>
    <t>047</t>
  </si>
  <si>
    <t>048</t>
  </si>
  <si>
    <t>049</t>
  </si>
  <si>
    <t>SM1</t>
  </si>
  <si>
    <t>050</t>
  </si>
  <si>
    <t>PBSM1</t>
  </si>
  <si>
    <t>051</t>
  </si>
  <si>
    <t>SM2</t>
  </si>
  <si>
    <t>052</t>
  </si>
  <si>
    <t>PBSM2</t>
  </si>
  <si>
    <t>053</t>
  </si>
  <si>
    <t>054</t>
  </si>
  <si>
    <t>055</t>
  </si>
  <si>
    <t>SM3</t>
  </si>
  <si>
    <t>056</t>
  </si>
  <si>
    <t>PBSM3</t>
  </si>
  <si>
    <t>057</t>
  </si>
  <si>
    <t>SM4</t>
  </si>
  <si>
    <t>058</t>
  </si>
  <si>
    <t>PBSM4</t>
  </si>
  <si>
    <t>059</t>
  </si>
  <si>
    <t>060</t>
  </si>
  <si>
    <t>061</t>
  </si>
  <si>
    <t>POLICE STAFF PAY AWARD SEPTEMBER 2018</t>
  </si>
  <si>
    <t>Deleted
01/04/18</t>
  </si>
  <si>
    <t>Deleted
01/09/18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</si>
</sst>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/>
  </cellStyleXfs>
  <cellXfs count="75">
    <xf numFmtId="0" fontId="0" fillId="0" borderId="0" xfId="0"/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" fontId="2" fillId="0" borderId="1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N18" sqref="N18"/>
    </sheetView>
  </sheetViews>
  <sheetFormatPr defaultRowHeight="12.75" x14ac:dyDescent="0.2"/>
  <cols>
    <col min="1" max="1" width="9.140625" style="58"/>
    <col min="2" max="2" width="8.140625" style="58" customWidth="1"/>
    <col min="3" max="3" width="8.85546875" style="59" customWidth="1"/>
    <col min="4" max="4" width="8.5703125" style="59" bestFit="1" customWidth="1"/>
    <col min="5" max="5" width="11.7109375" style="58" customWidth="1"/>
    <col min="6" max="9" width="9.140625" style="58" customWidth="1"/>
    <col min="10" max="10" width="13.5703125" style="65" bestFit="1" customWidth="1"/>
    <col min="11" max="11" width="9.140625" style="56"/>
    <col min="12" max="12" width="12" style="56" bestFit="1" customWidth="1"/>
    <col min="13" max="16384" width="9.140625" style="56"/>
  </cols>
  <sheetData>
    <row r="1" spans="1:10" ht="13.5" thickBot="1" x14ac:dyDescent="0.25">
      <c r="A1" s="72" t="s">
        <v>101</v>
      </c>
      <c r="B1" s="73"/>
      <c r="C1" s="73"/>
      <c r="D1" s="73"/>
      <c r="E1" s="73"/>
      <c r="F1" s="73"/>
      <c r="G1" s="73"/>
      <c r="H1" s="73"/>
      <c r="I1" s="74"/>
      <c r="J1" s="63"/>
    </row>
    <row r="2" spans="1:10" x14ac:dyDescent="0.2">
      <c r="A2" s="1" t="s">
        <v>0</v>
      </c>
      <c r="B2" s="2" t="s">
        <v>1</v>
      </c>
      <c r="C2" s="3">
        <v>42979</v>
      </c>
      <c r="D2" s="3">
        <v>43344</v>
      </c>
      <c r="E2" s="4" t="s">
        <v>2</v>
      </c>
      <c r="F2" s="4" t="s">
        <v>0</v>
      </c>
      <c r="G2" s="4" t="s">
        <v>0</v>
      </c>
      <c r="H2" s="4" t="s">
        <v>0</v>
      </c>
      <c r="I2" s="5" t="s">
        <v>0</v>
      </c>
      <c r="J2" s="63"/>
    </row>
    <row r="3" spans="1:10" ht="13.5" thickBot="1" x14ac:dyDescent="0.25">
      <c r="A3" s="6"/>
      <c r="B3" s="7" t="s">
        <v>3</v>
      </c>
      <c r="C3" s="8" t="s">
        <v>4</v>
      </c>
      <c r="D3" s="8" t="s">
        <v>4</v>
      </c>
      <c r="E3" s="9" t="s">
        <v>5</v>
      </c>
      <c r="F3" s="10"/>
      <c r="G3" s="10"/>
      <c r="H3" s="10"/>
      <c r="I3" s="11"/>
      <c r="J3" s="64"/>
    </row>
    <row r="4" spans="1:10" x14ac:dyDescent="0.2">
      <c r="A4" s="12"/>
      <c r="B4" s="13" t="s">
        <v>6</v>
      </c>
      <c r="C4" s="69" t="s">
        <v>7</v>
      </c>
      <c r="D4" s="70"/>
      <c r="E4" s="70"/>
      <c r="F4" s="14"/>
      <c r="G4" s="15"/>
      <c r="H4" s="15"/>
      <c r="I4" s="16"/>
      <c r="J4" s="64"/>
    </row>
    <row r="5" spans="1:10" x14ac:dyDescent="0.2">
      <c r="A5" s="17"/>
      <c r="B5" s="18" t="s">
        <v>8</v>
      </c>
      <c r="C5" s="69" t="s">
        <v>7</v>
      </c>
      <c r="D5" s="70"/>
      <c r="E5" s="70"/>
      <c r="F5" s="19"/>
      <c r="G5" s="20"/>
      <c r="H5" s="20"/>
      <c r="I5" s="21"/>
      <c r="J5" s="64"/>
    </row>
    <row r="6" spans="1:10" ht="13.5" customHeight="1" x14ac:dyDescent="0.2">
      <c r="A6" s="17"/>
      <c r="B6" s="18" t="s">
        <v>9</v>
      </c>
      <c r="C6" s="69" t="s">
        <v>7</v>
      </c>
      <c r="D6" s="70"/>
      <c r="E6" s="70"/>
      <c r="F6" s="19"/>
      <c r="G6" s="20"/>
      <c r="H6" s="20"/>
      <c r="I6" s="21"/>
      <c r="J6" s="64"/>
    </row>
    <row r="7" spans="1:10" ht="13.5" customHeight="1" thickBot="1" x14ac:dyDescent="0.25">
      <c r="A7" s="17"/>
      <c r="B7" s="18" t="s">
        <v>10</v>
      </c>
      <c r="C7" s="69" t="s">
        <v>7</v>
      </c>
      <c r="D7" s="70"/>
      <c r="E7" s="70"/>
      <c r="F7" s="22"/>
      <c r="G7" s="23"/>
      <c r="H7" s="23"/>
      <c r="I7" s="24"/>
      <c r="J7" s="64"/>
    </row>
    <row r="8" spans="1:10" ht="25.5" x14ac:dyDescent="0.2">
      <c r="A8" s="17"/>
      <c r="B8" s="18" t="s">
        <v>11</v>
      </c>
      <c r="C8" s="61" t="s">
        <v>102</v>
      </c>
      <c r="D8" s="25"/>
      <c r="F8" s="27" t="s">
        <v>12</v>
      </c>
      <c r="G8" s="27" t="s">
        <v>13</v>
      </c>
      <c r="H8" s="29"/>
      <c r="I8" s="28"/>
      <c r="J8" s="64"/>
    </row>
    <row r="9" spans="1:10" ht="26.25" thickBot="1" x14ac:dyDescent="0.25">
      <c r="A9" s="17"/>
      <c r="B9" s="18" t="s">
        <v>14</v>
      </c>
      <c r="C9" s="25">
        <v>16479</v>
      </c>
      <c r="D9" s="62" t="s">
        <v>103</v>
      </c>
      <c r="E9" s="26"/>
      <c r="F9" s="33"/>
      <c r="G9" s="32"/>
      <c r="H9" s="31"/>
      <c r="I9" s="33"/>
      <c r="J9" s="64"/>
    </row>
    <row r="10" spans="1:10" x14ac:dyDescent="0.2">
      <c r="A10" s="17"/>
      <c r="B10" s="18" t="s">
        <v>15</v>
      </c>
      <c r="C10" s="25">
        <v>16923</v>
      </c>
      <c r="D10" s="25">
        <v>17262</v>
      </c>
      <c r="E10" s="26">
        <f t="shared" ref="E10:E27" si="0">SUM(D10/52.1428/37)</f>
        <v>8.9473626376132582</v>
      </c>
      <c r="F10" s="34">
        <v>2</v>
      </c>
      <c r="G10" s="30"/>
      <c r="H10" s="35" t="s">
        <v>16</v>
      </c>
      <c r="I10" s="34"/>
      <c r="J10" s="64"/>
    </row>
    <row r="11" spans="1:10" x14ac:dyDescent="0.2">
      <c r="A11" s="17"/>
      <c r="B11" s="18" t="s">
        <v>17</v>
      </c>
      <c r="C11" s="25">
        <v>17328</v>
      </c>
      <c r="D11" s="25">
        <v>17676</v>
      </c>
      <c r="E11" s="26">
        <f t="shared" si="0"/>
        <v>9.1619500627072128</v>
      </c>
      <c r="F11" s="30" t="s">
        <v>18</v>
      </c>
      <c r="G11" s="30"/>
      <c r="H11" s="31"/>
      <c r="I11" s="32"/>
      <c r="J11" s="64"/>
    </row>
    <row r="12" spans="1:10" ht="13.5" thickBot="1" x14ac:dyDescent="0.25">
      <c r="A12" s="17"/>
      <c r="B12" s="18" t="s">
        <v>19</v>
      </c>
      <c r="C12" s="36">
        <v>17721</v>
      </c>
      <c r="D12" s="36">
        <v>18078</v>
      </c>
      <c r="E12" s="37">
        <f t="shared" si="0"/>
        <v>9.3703175624361297</v>
      </c>
      <c r="F12" s="33"/>
      <c r="G12" s="33"/>
      <c r="H12" s="31"/>
      <c r="I12" s="32"/>
      <c r="J12" s="64"/>
    </row>
    <row r="13" spans="1:10" x14ac:dyDescent="0.2">
      <c r="A13" s="17"/>
      <c r="B13" s="18" t="s">
        <v>20</v>
      </c>
      <c r="C13" s="36">
        <v>18123</v>
      </c>
      <c r="D13" s="36">
        <v>18486</v>
      </c>
      <c r="E13" s="37">
        <f t="shared" si="0"/>
        <v>9.5817950248475654</v>
      </c>
      <c r="F13" s="34">
        <v>3</v>
      </c>
      <c r="G13" s="34"/>
      <c r="H13" s="31"/>
      <c r="I13" s="30" t="s">
        <v>21</v>
      </c>
      <c r="J13" s="64"/>
    </row>
    <row r="14" spans="1:10" x14ac:dyDescent="0.2">
      <c r="A14" s="17"/>
      <c r="B14" s="18" t="s">
        <v>22</v>
      </c>
      <c r="C14" s="36">
        <v>18513</v>
      </c>
      <c r="D14" s="36">
        <v>18885</v>
      </c>
      <c r="E14" s="37">
        <f t="shared" si="0"/>
        <v>9.7886075432352193</v>
      </c>
      <c r="F14" s="30" t="s">
        <v>23</v>
      </c>
      <c r="G14" s="30"/>
      <c r="H14" s="31"/>
      <c r="I14" s="32"/>
      <c r="J14" s="64"/>
    </row>
    <row r="15" spans="1:10" x14ac:dyDescent="0.2">
      <c r="A15" s="17"/>
      <c r="B15" s="18" t="s">
        <v>24</v>
      </c>
      <c r="C15" s="36">
        <v>18909</v>
      </c>
      <c r="D15" s="36">
        <v>19290</v>
      </c>
      <c r="E15" s="37">
        <f t="shared" si="0"/>
        <v>9.9985300243053938</v>
      </c>
      <c r="F15" s="32"/>
      <c r="G15" s="32"/>
      <c r="H15" s="31"/>
      <c r="I15" s="32"/>
      <c r="J15" s="64"/>
    </row>
    <row r="16" spans="1:10" ht="13.5" thickBot="1" x14ac:dyDescent="0.25">
      <c r="A16" s="17"/>
      <c r="B16" s="18" t="s">
        <v>25</v>
      </c>
      <c r="C16" s="36">
        <v>19317</v>
      </c>
      <c r="D16" s="36">
        <v>19704</v>
      </c>
      <c r="E16" s="37">
        <f t="shared" si="0"/>
        <v>10.213117449399352</v>
      </c>
      <c r="F16" s="33"/>
      <c r="G16" s="30" t="s">
        <v>26</v>
      </c>
      <c r="H16" s="33"/>
      <c r="I16" s="33"/>
      <c r="J16" s="64"/>
    </row>
    <row r="17" spans="1:10" x14ac:dyDescent="0.2">
      <c r="A17" s="17"/>
      <c r="B17" s="18" t="s">
        <v>27</v>
      </c>
      <c r="C17" s="36">
        <v>19719</v>
      </c>
      <c r="D17" s="36">
        <v>20115</v>
      </c>
      <c r="E17" s="37">
        <f t="shared" si="0"/>
        <v>10.426149893152049</v>
      </c>
      <c r="F17" s="34">
        <v>4</v>
      </c>
      <c r="G17" s="30"/>
      <c r="H17" s="38"/>
      <c r="I17" s="39"/>
      <c r="J17" s="64"/>
    </row>
    <row r="18" spans="1:10" x14ac:dyDescent="0.2">
      <c r="A18" s="17"/>
      <c r="B18" s="18" t="s">
        <v>28</v>
      </c>
      <c r="C18" s="36">
        <v>20409</v>
      </c>
      <c r="D18" s="36">
        <v>20820</v>
      </c>
      <c r="E18" s="37">
        <f t="shared" si="0"/>
        <v>10.791570508348281</v>
      </c>
      <c r="F18" s="30" t="s">
        <v>29</v>
      </c>
      <c r="G18" s="30"/>
      <c r="H18" s="31"/>
      <c r="I18" s="32"/>
      <c r="J18" s="64"/>
    </row>
    <row r="19" spans="1:10" x14ac:dyDescent="0.2">
      <c r="A19" s="17"/>
      <c r="B19" s="18" t="s">
        <v>30</v>
      </c>
      <c r="C19" s="36">
        <v>21084</v>
      </c>
      <c r="D19" s="36">
        <v>21507</v>
      </c>
      <c r="E19" s="37">
        <f t="shared" si="0"/>
        <v>11.147661235496948</v>
      </c>
      <c r="F19" s="32"/>
      <c r="G19" s="32"/>
      <c r="H19" s="31"/>
      <c r="I19" s="32"/>
      <c r="J19" s="64"/>
    </row>
    <row r="20" spans="1:10" ht="13.5" thickBot="1" x14ac:dyDescent="0.25">
      <c r="A20" s="17"/>
      <c r="B20" s="18" t="s">
        <v>31</v>
      </c>
      <c r="C20" s="36">
        <v>21837</v>
      </c>
      <c r="D20" s="36">
        <v>22275</v>
      </c>
      <c r="E20" s="37">
        <f t="shared" si="0"/>
        <v>11.54573645885965</v>
      </c>
      <c r="F20" s="33"/>
      <c r="G20" s="33"/>
      <c r="H20" s="31"/>
      <c r="I20" s="30" t="s">
        <v>32</v>
      </c>
      <c r="J20" s="64"/>
    </row>
    <row r="21" spans="1:10" x14ac:dyDescent="0.2">
      <c r="A21" s="17"/>
      <c r="B21" s="18" t="s">
        <v>33</v>
      </c>
      <c r="C21" s="36">
        <v>22221</v>
      </c>
      <c r="D21" s="36">
        <v>22668</v>
      </c>
      <c r="E21" s="37">
        <f t="shared" si="0"/>
        <v>11.749439014564786</v>
      </c>
      <c r="F21" s="34">
        <v>5</v>
      </c>
      <c r="G21" s="34"/>
      <c r="H21" s="31"/>
      <c r="I21" s="32"/>
      <c r="J21" s="64"/>
    </row>
    <row r="22" spans="1:10" x14ac:dyDescent="0.2">
      <c r="A22" s="17"/>
      <c r="B22" s="18" t="s">
        <v>34</v>
      </c>
      <c r="C22" s="25">
        <v>22902</v>
      </c>
      <c r="D22" s="25">
        <v>23361</v>
      </c>
      <c r="E22" s="26">
        <f t="shared" si="0"/>
        <v>12.108639704395973</v>
      </c>
      <c r="F22" s="30" t="s">
        <v>35</v>
      </c>
      <c r="G22" s="30"/>
      <c r="H22" s="35" t="s">
        <v>36</v>
      </c>
      <c r="I22" s="32"/>
      <c r="J22" s="64"/>
    </row>
    <row r="23" spans="1:10" x14ac:dyDescent="0.2">
      <c r="A23" s="17"/>
      <c r="B23" s="18" t="s">
        <v>37</v>
      </c>
      <c r="C23" s="25">
        <v>23583</v>
      </c>
      <c r="D23" s="25">
        <v>24057</v>
      </c>
      <c r="E23" s="26">
        <f t="shared" si="0"/>
        <v>12.469395375568423</v>
      </c>
      <c r="F23" s="32"/>
      <c r="G23" s="32"/>
      <c r="H23" s="31"/>
      <c r="I23" s="32"/>
      <c r="J23" s="64"/>
    </row>
    <row r="24" spans="1:10" ht="13.5" thickBot="1" x14ac:dyDescent="0.25">
      <c r="A24" s="17"/>
      <c r="B24" s="18" t="s">
        <v>38</v>
      </c>
      <c r="C24" s="25">
        <v>24273</v>
      </c>
      <c r="D24" s="25">
        <v>24759</v>
      </c>
      <c r="E24" s="26">
        <f t="shared" si="0"/>
        <v>12.833261009423394</v>
      </c>
      <c r="F24" s="33"/>
      <c r="G24" s="30" t="s">
        <v>39</v>
      </c>
      <c r="H24" s="31"/>
      <c r="I24" s="33"/>
      <c r="J24" s="64"/>
    </row>
    <row r="25" spans="1:10" x14ac:dyDescent="0.2">
      <c r="A25" s="17"/>
      <c r="B25" s="18" t="s">
        <v>40</v>
      </c>
      <c r="C25" s="25">
        <v>25062</v>
      </c>
      <c r="D25" s="25">
        <v>25566</v>
      </c>
      <c r="E25" s="26">
        <f t="shared" si="0"/>
        <v>13.251550990222485</v>
      </c>
      <c r="F25" s="34">
        <v>6</v>
      </c>
      <c r="G25" s="30"/>
      <c r="H25" s="31"/>
      <c r="I25" s="39"/>
      <c r="J25" s="64"/>
    </row>
    <row r="26" spans="1:10" x14ac:dyDescent="0.2">
      <c r="A26" s="17"/>
      <c r="B26" s="18" t="s">
        <v>41</v>
      </c>
      <c r="C26" s="25">
        <v>25914</v>
      </c>
      <c r="D26" s="25">
        <v>26433</v>
      </c>
      <c r="E26" s="26">
        <f t="shared" si="0"/>
        <v>13.700940597846786</v>
      </c>
      <c r="F26" s="30" t="s">
        <v>42</v>
      </c>
      <c r="G26" s="30"/>
      <c r="H26" s="31"/>
      <c r="I26" s="32"/>
      <c r="J26" s="64"/>
    </row>
    <row r="27" spans="1:10" ht="13.5" thickBot="1" x14ac:dyDescent="0.25">
      <c r="A27" s="17"/>
      <c r="B27" s="18" t="s">
        <v>43</v>
      </c>
      <c r="C27" s="25">
        <v>26802</v>
      </c>
      <c r="D27" s="25">
        <v>27339</v>
      </c>
      <c r="E27" s="26">
        <f t="shared" si="0"/>
        <v>14.170544962907474</v>
      </c>
      <c r="F27" s="33"/>
      <c r="G27" s="33"/>
      <c r="H27" s="33"/>
      <c r="I27" s="33"/>
      <c r="J27" s="64"/>
    </row>
    <row r="28" spans="1:10" x14ac:dyDescent="0.2">
      <c r="A28" s="17"/>
      <c r="B28" s="18" t="s">
        <v>44</v>
      </c>
      <c r="C28" s="69" t="s">
        <v>7</v>
      </c>
      <c r="D28" s="70"/>
      <c r="E28" s="71"/>
      <c r="F28" s="14"/>
      <c r="G28" s="20"/>
      <c r="H28" s="20"/>
      <c r="I28" s="21"/>
      <c r="J28" s="64"/>
    </row>
    <row r="29" spans="1:10" ht="13.5" thickBot="1" x14ac:dyDescent="0.25">
      <c r="A29" s="17"/>
      <c r="B29" s="18" t="s">
        <v>45</v>
      </c>
      <c r="C29" s="69" t="s">
        <v>7</v>
      </c>
      <c r="D29" s="70"/>
      <c r="E29" s="71"/>
      <c r="F29" s="22"/>
      <c r="G29" s="20"/>
      <c r="H29" s="20"/>
      <c r="I29" s="21"/>
      <c r="J29" s="64"/>
    </row>
    <row r="30" spans="1:10" x14ac:dyDescent="0.2">
      <c r="A30" s="17"/>
      <c r="B30" s="18" t="s">
        <v>46</v>
      </c>
      <c r="C30" s="25">
        <v>29601</v>
      </c>
      <c r="D30" s="25">
        <v>30195</v>
      </c>
      <c r="E30" s="40">
        <f t="shared" ref="E30:E62" si="1">SUM(D30/52.1428/37)</f>
        <v>15.650887199787526</v>
      </c>
      <c r="F30" s="34" t="s">
        <v>47</v>
      </c>
      <c r="G30" s="41"/>
      <c r="H30" s="42"/>
      <c r="I30" s="21"/>
      <c r="J30" s="64"/>
    </row>
    <row r="31" spans="1:10" x14ac:dyDescent="0.2">
      <c r="A31" s="17"/>
      <c r="B31" s="18" t="s">
        <v>48</v>
      </c>
      <c r="C31" s="25">
        <v>30483</v>
      </c>
      <c r="D31" s="25">
        <v>31095</v>
      </c>
      <c r="E31" s="40">
        <f t="shared" si="1"/>
        <v>16.117381602165697</v>
      </c>
      <c r="F31" s="30" t="s">
        <v>49</v>
      </c>
      <c r="G31" s="41"/>
      <c r="H31" s="42"/>
      <c r="I31" s="21"/>
      <c r="J31" s="64"/>
    </row>
    <row r="32" spans="1:10" ht="13.5" thickBot="1" x14ac:dyDescent="0.25">
      <c r="A32" s="17"/>
      <c r="B32" s="18" t="s">
        <v>50</v>
      </c>
      <c r="C32" s="25">
        <v>31365</v>
      </c>
      <c r="D32" s="25">
        <v>31995</v>
      </c>
      <c r="E32" s="26">
        <f t="shared" si="1"/>
        <v>16.58387600454386</v>
      </c>
      <c r="F32" s="33"/>
      <c r="G32" s="20"/>
      <c r="H32" s="42"/>
      <c r="I32" s="21"/>
      <c r="J32" s="64"/>
    </row>
    <row r="33" spans="1:14" ht="13.5" thickBot="1" x14ac:dyDescent="0.25">
      <c r="A33" s="43"/>
      <c r="B33" s="18" t="s">
        <v>51</v>
      </c>
      <c r="C33" s="25">
        <v>32259</v>
      </c>
      <c r="D33" s="25">
        <v>32907</v>
      </c>
      <c r="E33" s="26">
        <f t="shared" si="1"/>
        <v>17.056590332287072</v>
      </c>
      <c r="F33" s="34" t="s">
        <v>52</v>
      </c>
      <c r="G33" s="41"/>
      <c r="H33" s="42"/>
      <c r="I33" s="21"/>
      <c r="J33" s="64"/>
    </row>
    <row r="34" spans="1:14" x14ac:dyDescent="0.2">
      <c r="A34" s="34" t="s">
        <v>53</v>
      </c>
      <c r="B34" s="18" t="s">
        <v>54</v>
      </c>
      <c r="C34" s="25">
        <v>33108</v>
      </c>
      <c r="D34" s="25">
        <v>33771</v>
      </c>
      <c r="E34" s="26">
        <f t="shared" si="1"/>
        <v>17.504424958570112</v>
      </c>
      <c r="F34" s="30" t="s">
        <v>55</v>
      </c>
      <c r="G34" s="41"/>
      <c r="H34" s="42"/>
      <c r="I34" s="21"/>
      <c r="J34" s="64"/>
    </row>
    <row r="35" spans="1:14" ht="13.5" thickBot="1" x14ac:dyDescent="0.25">
      <c r="A35" s="30" t="s">
        <v>56</v>
      </c>
      <c r="B35" s="18" t="s">
        <v>57</v>
      </c>
      <c r="C35" s="25">
        <v>33933</v>
      </c>
      <c r="D35" s="25">
        <v>34614</v>
      </c>
      <c r="E35" s="26">
        <f t="shared" si="1"/>
        <v>17.941374715464331</v>
      </c>
      <c r="F35" s="33"/>
      <c r="G35" s="20"/>
      <c r="H35" s="42"/>
      <c r="I35" s="21"/>
      <c r="J35" s="64"/>
    </row>
    <row r="36" spans="1:14" x14ac:dyDescent="0.2">
      <c r="A36" s="32"/>
      <c r="B36" s="18" t="s">
        <v>58</v>
      </c>
      <c r="C36" s="25">
        <v>34785</v>
      </c>
      <c r="D36" s="25">
        <v>35481</v>
      </c>
      <c r="E36" s="26">
        <f t="shared" si="1"/>
        <v>18.390764323088632</v>
      </c>
      <c r="F36" s="34" t="s">
        <v>59</v>
      </c>
      <c r="G36" s="41"/>
      <c r="H36" s="42"/>
      <c r="I36" s="21"/>
      <c r="J36" s="64"/>
    </row>
    <row r="37" spans="1:14" ht="13.5" thickBot="1" x14ac:dyDescent="0.25">
      <c r="A37" s="33"/>
      <c r="B37" s="18" t="s">
        <v>60</v>
      </c>
      <c r="C37" s="25">
        <v>35808</v>
      </c>
      <c r="D37" s="25">
        <v>36525</v>
      </c>
      <c r="E37" s="26">
        <f t="shared" si="1"/>
        <v>18.931897829847308</v>
      </c>
      <c r="F37" s="30" t="s">
        <v>61</v>
      </c>
      <c r="G37" s="41"/>
      <c r="H37" s="42"/>
      <c r="I37" s="21"/>
      <c r="J37" s="64"/>
    </row>
    <row r="38" spans="1:14" x14ac:dyDescent="0.2">
      <c r="A38" s="19"/>
      <c r="B38" s="18" t="s">
        <v>62</v>
      </c>
      <c r="C38" s="25">
        <v>36936</v>
      </c>
      <c r="D38" s="25">
        <v>37677</v>
      </c>
      <c r="E38" s="26">
        <f t="shared" si="1"/>
        <v>19.529010664891359</v>
      </c>
      <c r="F38" s="32"/>
      <c r="G38" s="20"/>
      <c r="H38" s="42"/>
      <c r="I38" s="21"/>
      <c r="J38" s="64"/>
    </row>
    <row r="39" spans="1:14" ht="13.5" thickBot="1" x14ac:dyDescent="0.25">
      <c r="A39" s="19"/>
      <c r="B39" s="18" t="s">
        <v>63</v>
      </c>
      <c r="C39" s="25">
        <v>37941</v>
      </c>
      <c r="D39" s="25">
        <v>38700</v>
      </c>
      <c r="E39" s="26">
        <f t="shared" si="1"/>
        <v>20.059259302261211</v>
      </c>
      <c r="F39" s="33"/>
      <c r="G39" s="20"/>
      <c r="H39" s="42"/>
      <c r="I39" s="21"/>
      <c r="J39" s="64"/>
    </row>
    <row r="40" spans="1:14" x14ac:dyDescent="0.2">
      <c r="A40" s="34" t="s">
        <v>64</v>
      </c>
      <c r="B40" s="18" t="s">
        <v>65</v>
      </c>
      <c r="C40" s="25">
        <v>42534</v>
      </c>
      <c r="D40" s="67">
        <v>43386</v>
      </c>
      <c r="E40" s="44">
        <f t="shared" si="1"/>
        <v>22.488140157310205</v>
      </c>
      <c r="F40" s="14"/>
      <c r="G40" s="20"/>
      <c r="H40" s="42"/>
      <c r="I40" s="21"/>
      <c r="J40" s="64"/>
      <c r="N40" s="66"/>
    </row>
    <row r="41" spans="1:14" x14ac:dyDescent="0.2">
      <c r="A41" s="30" t="s">
        <v>66</v>
      </c>
      <c r="B41" s="18" t="s">
        <v>67</v>
      </c>
      <c r="C41" s="25">
        <v>43521</v>
      </c>
      <c r="D41" s="67">
        <v>44394</v>
      </c>
      <c r="E41" s="44">
        <f t="shared" si="1"/>
        <v>23.010613887973754</v>
      </c>
      <c r="F41" s="19"/>
      <c r="G41" s="20"/>
      <c r="H41" s="42"/>
      <c r="I41" s="21"/>
      <c r="J41" s="64"/>
      <c r="N41" s="66"/>
    </row>
    <row r="42" spans="1:14" ht="13.5" thickBot="1" x14ac:dyDescent="0.25">
      <c r="A42" s="32"/>
      <c r="B42" s="18" t="s">
        <v>68</v>
      </c>
      <c r="C42" s="25">
        <v>44511</v>
      </c>
      <c r="D42" s="67">
        <v>45402</v>
      </c>
      <c r="E42" s="45">
        <f t="shared" si="1"/>
        <v>23.533087618637303</v>
      </c>
      <c r="F42" s="22"/>
      <c r="G42" s="20"/>
      <c r="H42" s="42"/>
      <c r="I42" s="21"/>
      <c r="J42" s="64"/>
      <c r="N42" s="66"/>
    </row>
    <row r="43" spans="1:14" ht="13.5" thickBot="1" x14ac:dyDescent="0.25">
      <c r="A43" s="33"/>
      <c r="B43" s="18" t="s">
        <v>69</v>
      </c>
      <c r="C43" s="25">
        <v>45516</v>
      </c>
      <c r="D43" s="67">
        <v>46428</v>
      </c>
      <c r="E43" s="45">
        <f t="shared" si="1"/>
        <v>24.064891237348412</v>
      </c>
      <c r="F43" s="34" t="s">
        <v>70</v>
      </c>
      <c r="G43" s="41"/>
      <c r="H43" s="42"/>
      <c r="I43" s="21"/>
      <c r="J43" s="64"/>
      <c r="N43" s="66"/>
    </row>
    <row r="44" spans="1:14" x14ac:dyDescent="0.2">
      <c r="A44" s="19"/>
      <c r="B44" s="18" t="s">
        <v>71</v>
      </c>
      <c r="C44" s="25">
        <v>46515</v>
      </c>
      <c r="D44" s="67">
        <v>47448</v>
      </c>
      <c r="E44" s="45">
        <f t="shared" si="1"/>
        <v>24.593584893377002</v>
      </c>
      <c r="F44" s="30" t="s">
        <v>72</v>
      </c>
      <c r="G44" s="41"/>
      <c r="H44" s="42"/>
      <c r="I44" s="21"/>
      <c r="J44" s="64"/>
      <c r="N44" s="66"/>
    </row>
    <row r="45" spans="1:14" ht="13.5" thickBot="1" x14ac:dyDescent="0.25">
      <c r="A45" s="19"/>
      <c r="B45" s="18" t="s">
        <v>73</v>
      </c>
      <c r="C45" s="25">
        <v>47505</v>
      </c>
      <c r="D45" s="67">
        <v>48456</v>
      </c>
      <c r="E45" s="45">
        <f t="shared" si="1"/>
        <v>25.116058624040548</v>
      </c>
      <c r="F45" s="32"/>
      <c r="G45" s="20"/>
      <c r="H45" s="42"/>
      <c r="I45" s="21"/>
      <c r="J45" s="64"/>
      <c r="N45" s="66"/>
    </row>
    <row r="46" spans="1:14" ht="13.5" thickBot="1" x14ac:dyDescent="0.25">
      <c r="A46" s="34" t="s">
        <v>74</v>
      </c>
      <c r="B46" s="18" t="s">
        <v>75</v>
      </c>
      <c r="C46" s="25">
        <v>48507</v>
      </c>
      <c r="D46" s="67">
        <v>49479</v>
      </c>
      <c r="E46" s="45">
        <f t="shared" si="1"/>
        <v>25.646307261410399</v>
      </c>
      <c r="F46" s="33"/>
      <c r="G46" s="20"/>
      <c r="H46" s="42"/>
      <c r="I46" s="21"/>
      <c r="J46" s="64"/>
      <c r="N46" s="66"/>
    </row>
    <row r="47" spans="1:14" x14ac:dyDescent="0.2">
      <c r="A47" s="30" t="s">
        <v>76</v>
      </c>
      <c r="B47" s="18" t="s">
        <v>77</v>
      </c>
      <c r="C47" s="25">
        <v>49503</v>
      </c>
      <c r="D47" s="67">
        <v>50496</v>
      </c>
      <c r="E47" s="45">
        <f t="shared" si="1"/>
        <v>26.173445936097728</v>
      </c>
      <c r="F47" s="14"/>
      <c r="G47" s="20"/>
      <c r="H47" s="42"/>
      <c r="I47" s="21"/>
      <c r="J47" s="64"/>
      <c r="N47" s="66"/>
    </row>
    <row r="48" spans="1:14" x14ac:dyDescent="0.2">
      <c r="A48" s="32"/>
      <c r="B48" s="18" t="s">
        <v>78</v>
      </c>
      <c r="C48" s="25">
        <v>50493</v>
      </c>
      <c r="D48" s="67">
        <v>51504</v>
      </c>
      <c r="E48" s="45">
        <f t="shared" si="1"/>
        <v>26.695919666761277</v>
      </c>
      <c r="F48" s="19"/>
      <c r="G48" s="20"/>
      <c r="H48" s="42"/>
      <c r="I48" s="21"/>
      <c r="J48" s="64"/>
      <c r="N48" s="66"/>
    </row>
    <row r="49" spans="1:14" ht="13.5" thickBot="1" x14ac:dyDescent="0.25">
      <c r="A49" s="33"/>
      <c r="B49" s="18" t="s">
        <v>79</v>
      </c>
      <c r="C49" s="25">
        <v>51480</v>
      </c>
      <c r="D49" s="67">
        <v>52512</v>
      </c>
      <c r="E49" s="45">
        <f t="shared" si="1"/>
        <v>27.218393397424826</v>
      </c>
      <c r="F49" s="22"/>
      <c r="G49" s="20"/>
      <c r="H49" s="42"/>
      <c r="I49" s="21"/>
      <c r="J49" s="64"/>
      <c r="N49" s="66"/>
    </row>
    <row r="50" spans="1:14" x14ac:dyDescent="0.2">
      <c r="A50" s="19"/>
      <c r="B50" s="18" t="s">
        <v>80</v>
      </c>
      <c r="C50" s="25">
        <v>54183</v>
      </c>
      <c r="D50" s="67">
        <v>55269</v>
      </c>
      <c r="E50" s="45">
        <f t="shared" si="1"/>
        <v>28.64742125004328</v>
      </c>
      <c r="F50" s="34" t="s">
        <v>81</v>
      </c>
      <c r="G50" s="41"/>
      <c r="H50" s="42"/>
      <c r="I50" s="21"/>
      <c r="J50" s="64"/>
      <c r="N50" s="66"/>
    </row>
    <row r="51" spans="1:14" x14ac:dyDescent="0.2">
      <c r="A51" s="19"/>
      <c r="B51" s="18" t="s">
        <v>82</v>
      </c>
      <c r="C51" s="25">
        <v>55149</v>
      </c>
      <c r="D51" s="67">
        <v>56253</v>
      </c>
      <c r="E51" s="45">
        <f t="shared" si="1"/>
        <v>29.157455129976746</v>
      </c>
      <c r="F51" s="30" t="s">
        <v>83</v>
      </c>
      <c r="G51" s="41"/>
      <c r="H51" s="42"/>
      <c r="I51" s="21"/>
      <c r="J51" s="64"/>
      <c r="N51" s="66"/>
    </row>
    <row r="52" spans="1:14" ht="13.5" thickBot="1" x14ac:dyDescent="0.25">
      <c r="A52" s="19"/>
      <c r="B52" s="18" t="s">
        <v>84</v>
      </c>
      <c r="C52" s="25">
        <v>56931</v>
      </c>
      <c r="D52" s="67">
        <v>58071</v>
      </c>
      <c r="E52" s="45">
        <f t="shared" si="1"/>
        <v>30.099773822780644</v>
      </c>
      <c r="F52" s="32"/>
      <c r="G52" s="20"/>
      <c r="H52" s="42"/>
      <c r="I52" s="21"/>
      <c r="J52" s="64"/>
      <c r="N52" s="66"/>
    </row>
    <row r="53" spans="1:14" ht="13.5" thickBot="1" x14ac:dyDescent="0.25">
      <c r="A53" s="34" t="s">
        <v>85</v>
      </c>
      <c r="B53" s="46" t="s">
        <v>86</v>
      </c>
      <c r="C53" s="25">
        <v>59151</v>
      </c>
      <c r="D53" s="67">
        <v>60336</v>
      </c>
      <c r="E53" s="45">
        <f t="shared" si="1"/>
        <v>31.273784735432365</v>
      </c>
      <c r="F53" s="47"/>
      <c r="G53" s="20"/>
      <c r="H53" s="42"/>
      <c r="I53" s="21"/>
      <c r="J53" s="64"/>
      <c r="N53" s="66"/>
    </row>
    <row r="54" spans="1:14" x14ac:dyDescent="0.2">
      <c r="A54" s="30" t="s">
        <v>87</v>
      </c>
      <c r="B54" s="46" t="s">
        <v>88</v>
      </c>
      <c r="C54" s="25">
        <v>60426</v>
      </c>
      <c r="D54" s="67">
        <v>61635</v>
      </c>
      <c r="E54" s="45">
        <f t="shared" si="1"/>
        <v>31.947091656198186</v>
      </c>
      <c r="F54" s="14"/>
      <c r="G54" s="20"/>
      <c r="H54" s="42"/>
      <c r="I54" s="21"/>
      <c r="J54" s="64"/>
      <c r="N54" s="66"/>
    </row>
    <row r="55" spans="1:14" ht="13.5" thickBot="1" x14ac:dyDescent="0.25">
      <c r="A55" s="57"/>
      <c r="B55" s="46" t="s">
        <v>89</v>
      </c>
      <c r="C55" s="25">
        <v>62943</v>
      </c>
      <c r="D55" s="67">
        <v>64203</v>
      </c>
      <c r="E55" s="45">
        <f t="shared" si="1"/>
        <v>33.27815568431722</v>
      </c>
      <c r="F55" s="22"/>
      <c r="G55" s="41"/>
      <c r="H55" s="42"/>
      <c r="I55" s="21"/>
      <c r="J55" s="64"/>
      <c r="N55" s="66"/>
    </row>
    <row r="56" spans="1:14" ht="13.5" thickBot="1" x14ac:dyDescent="0.25">
      <c r="A56" s="33"/>
      <c r="B56" s="46" t="s">
        <v>90</v>
      </c>
      <c r="C56" s="25">
        <v>65463</v>
      </c>
      <c r="D56" s="67">
        <v>66774</v>
      </c>
      <c r="E56" s="45">
        <f t="shared" si="1"/>
        <v>34.610774693777529</v>
      </c>
      <c r="F56" s="27" t="s">
        <v>91</v>
      </c>
      <c r="G56" s="41"/>
      <c r="H56" s="42"/>
      <c r="I56" s="21"/>
      <c r="J56" s="64"/>
      <c r="N56" s="66"/>
    </row>
    <row r="57" spans="1:14" x14ac:dyDescent="0.2">
      <c r="A57" s="48"/>
      <c r="B57" s="18" t="s">
        <v>92</v>
      </c>
      <c r="C57" s="25">
        <v>67977</v>
      </c>
      <c r="D57" s="67">
        <v>69339</v>
      </c>
      <c r="E57" s="45">
        <f t="shared" si="1"/>
        <v>35.940283740555302</v>
      </c>
      <c r="F57" s="30" t="s">
        <v>93</v>
      </c>
      <c r="G57" s="20"/>
      <c r="H57" s="42"/>
      <c r="I57" s="21"/>
      <c r="J57" s="64"/>
      <c r="N57" s="66"/>
    </row>
    <row r="58" spans="1:14" ht="13.5" thickBot="1" x14ac:dyDescent="0.25">
      <c r="A58" s="19"/>
      <c r="B58" s="18" t="s">
        <v>94</v>
      </c>
      <c r="C58" s="25">
        <v>70485</v>
      </c>
      <c r="D58" s="67">
        <v>71895</v>
      </c>
      <c r="E58" s="45">
        <f t="shared" si="1"/>
        <v>37.265127843309294</v>
      </c>
      <c r="F58" s="32"/>
      <c r="G58" s="20"/>
      <c r="H58" s="42"/>
      <c r="I58" s="21"/>
      <c r="J58" s="64"/>
      <c r="N58" s="66"/>
    </row>
    <row r="59" spans="1:14" ht="13.5" thickBot="1" x14ac:dyDescent="0.25">
      <c r="A59" s="34" t="s">
        <v>95</v>
      </c>
      <c r="B59" s="49" t="s">
        <v>96</v>
      </c>
      <c r="C59" s="25">
        <v>73083</v>
      </c>
      <c r="D59" s="67">
        <v>74547</v>
      </c>
      <c r="E59" s="45">
        <f t="shared" si="1"/>
        <v>38.639731348983631</v>
      </c>
      <c r="F59" s="33"/>
      <c r="G59" s="20"/>
      <c r="H59" s="42"/>
      <c r="I59" s="21"/>
      <c r="J59" s="64"/>
      <c r="N59" s="66"/>
    </row>
    <row r="60" spans="1:14" x14ac:dyDescent="0.2">
      <c r="A60" s="50" t="s">
        <v>97</v>
      </c>
      <c r="B60" s="51" t="s">
        <v>98</v>
      </c>
      <c r="C60" s="25">
        <v>75783</v>
      </c>
      <c r="D60" s="67">
        <v>77301</v>
      </c>
      <c r="E60" s="45">
        <f t="shared" si="1"/>
        <v>40.067204220260827</v>
      </c>
      <c r="F60" s="14"/>
      <c r="G60" s="20"/>
      <c r="H60" s="42"/>
      <c r="I60" s="21"/>
      <c r="J60" s="64"/>
      <c r="N60" s="66"/>
    </row>
    <row r="61" spans="1:14" x14ac:dyDescent="0.2">
      <c r="A61" s="50"/>
      <c r="B61" s="49" t="s">
        <v>99</v>
      </c>
      <c r="C61" s="25">
        <v>78576</v>
      </c>
      <c r="D61" s="67">
        <v>80148</v>
      </c>
      <c r="E61" s="52">
        <f t="shared" si="1"/>
        <v>41.542881513117095</v>
      </c>
      <c r="F61" s="19"/>
      <c r="G61" s="20"/>
      <c r="H61" s="42"/>
      <c r="I61" s="21"/>
      <c r="J61" s="64"/>
      <c r="N61" s="66"/>
    </row>
    <row r="62" spans="1:14" ht="13.5" thickBot="1" x14ac:dyDescent="0.25">
      <c r="A62" s="33"/>
      <c r="B62" s="53" t="s">
        <v>100</v>
      </c>
      <c r="C62" s="60">
        <v>81480</v>
      </c>
      <c r="D62" s="68">
        <v>83112</v>
      </c>
      <c r="E62" s="54">
        <f t="shared" si="1"/>
        <v>43.079203078282525</v>
      </c>
      <c r="F62" s="23"/>
      <c r="G62" s="23"/>
      <c r="H62" s="55"/>
      <c r="I62" s="24"/>
      <c r="J62" s="64"/>
      <c r="N62" s="66"/>
    </row>
  </sheetData>
  <mergeCells count="7">
    <mergeCell ref="C29:E29"/>
    <mergeCell ref="A1:I1"/>
    <mergeCell ref="C4:E4"/>
    <mergeCell ref="C5:E5"/>
    <mergeCell ref="C6:E6"/>
    <mergeCell ref="C28:E28"/>
    <mergeCell ref="C7:E7"/>
  </mergeCells>
  <printOptions horizontalCentered="1" verticalCentered="1" gridLines="1"/>
  <pageMargins left="0.15748031496062992" right="0.15748031496062992" top="0.39370078740157483" bottom="0.39370078740157483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01092018</vt:lpstr>
      <vt:lpstr>'01092018'!Print_Area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Amanda 2941</dc:creator>
  <cp:lastModifiedBy>HARDMAN, Amanda 2941</cp:lastModifiedBy>
  <cp:lastPrinted>2019-01-09T11:18:01Z</cp:lastPrinted>
  <dcterms:created xsi:type="dcterms:W3CDTF">2018-03-29T10:47:15Z</dcterms:created>
  <dcterms:modified xsi:type="dcterms:W3CDTF">2019-01-17T10:43:45Z</dcterms:modified>
</cp:coreProperties>
</file>